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2" i="1"/>
  <c r="F61" i="1" l="1"/>
</calcChain>
</file>

<file path=xl/sharedStrings.xml><?xml version="1.0" encoding="utf-8"?>
<sst xmlns="http://schemas.openxmlformats.org/spreadsheetml/2006/main" count="124" uniqueCount="77">
  <si>
    <t>3M菜瓜布 W120MM*L200MM</t>
  </si>
  <si>
    <t>活性碳口罩 50PC</t>
  </si>
  <si>
    <t>水桶 20L</t>
  </si>
  <si>
    <t>破布</t>
  </si>
  <si>
    <t>畚斗-塑料制</t>
  </si>
  <si>
    <t>品名</t>
    <phoneticPr fontId="2" type="noConversion"/>
  </si>
  <si>
    <r>
      <t>料</t>
    </r>
    <r>
      <rPr>
        <b/>
        <sz val="12"/>
        <color theme="1"/>
        <rFont val="等线"/>
        <family val="2"/>
      </rPr>
      <t>号</t>
    </r>
    <phoneticPr fontId="2" type="noConversion"/>
  </si>
  <si>
    <r>
      <rPr>
        <b/>
        <sz val="12"/>
        <color theme="1"/>
        <rFont val="等线"/>
        <family val="2"/>
      </rPr>
      <t>单</t>
    </r>
    <r>
      <rPr>
        <b/>
        <sz val="12"/>
        <color theme="1"/>
        <rFont val="PMingLiU"/>
        <family val="1"/>
      </rPr>
      <t>位</t>
    </r>
    <phoneticPr fontId="2" type="noConversion"/>
  </si>
  <si>
    <r>
      <rPr>
        <b/>
        <sz val="12"/>
        <color theme="1"/>
        <rFont val="等线"/>
        <family val="2"/>
      </rPr>
      <t>总数</t>
    </r>
    <r>
      <rPr>
        <b/>
        <sz val="12"/>
        <color theme="1"/>
        <rFont val="PMingLiU"/>
        <family val="1"/>
      </rPr>
      <t>量</t>
    </r>
    <phoneticPr fontId="2" type="noConversion"/>
  </si>
  <si>
    <r>
      <rPr>
        <b/>
        <sz val="12"/>
        <color theme="1"/>
        <rFont val="等线"/>
        <family val="2"/>
      </rPr>
      <t>总</t>
    </r>
    <r>
      <rPr>
        <b/>
        <sz val="12"/>
        <color theme="1"/>
        <rFont val="PMingLiU"/>
        <family val="1"/>
      </rPr>
      <t>金</t>
    </r>
    <r>
      <rPr>
        <b/>
        <sz val="12"/>
        <color theme="1"/>
        <rFont val="等线"/>
        <family val="2"/>
      </rPr>
      <t>额</t>
    </r>
    <phoneticPr fontId="2" type="noConversion"/>
  </si>
  <si>
    <t>卷</t>
    <phoneticPr fontId="2" type="noConversion"/>
  </si>
  <si>
    <t>盒</t>
    <phoneticPr fontId="2" type="noConversion"/>
  </si>
  <si>
    <t>个</t>
    <phoneticPr fontId="2" type="noConversion"/>
  </si>
  <si>
    <t>包</t>
    <phoneticPr fontId="2" type="noConversion"/>
  </si>
  <si>
    <t>片</t>
    <phoneticPr fontId="2" type="noConversion"/>
  </si>
  <si>
    <t>箱</t>
    <phoneticPr fontId="2" type="noConversion"/>
  </si>
  <si>
    <t>双</t>
    <phoneticPr fontId="2" type="noConversion"/>
  </si>
  <si>
    <t>件</t>
    <phoneticPr fontId="2" type="noConversion"/>
  </si>
  <si>
    <t>公斤</t>
    <phoneticPr fontId="2" type="noConversion"/>
  </si>
  <si>
    <t>张</t>
    <phoneticPr fontId="2" type="noConversion"/>
  </si>
  <si>
    <t>拖把-除尘</t>
  </si>
  <si>
    <t>耐热胶带-金黄色 0.06MM*W30MM*L33M</t>
  </si>
  <si>
    <t>斑马胶带-PE管 50MM*50M</t>
  </si>
  <si>
    <t>脚踏黏垫 24”*36” 30PC</t>
  </si>
  <si>
    <t>100级无尘擦拭布 228*228MM</t>
  </si>
  <si>
    <t>抛弃式口罩 50PC</t>
  </si>
  <si>
    <t>抛弃式发帽 100PC</t>
  </si>
  <si>
    <t>连体服</t>
  </si>
  <si>
    <t>长筒无尘鞋</t>
  </si>
  <si>
    <t>长筒安全鞋</t>
  </si>
  <si>
    <t>PVC尘网袋 17寸挎包 背带包</t>
  </si>
  <si>
    <t>透明胶带-PE管 W60MM*L50Y</t>
  </si>
  <si>
    <t>双面胶带 W10MM*L33M</t>
  </si>
  <si>
    <t>透明封箱胶带 L500000*W60MM</t>
  </si>
  <si>
    <t>碳带 W110MM*L300M</t>
  </si>
  <si>
    <t>1000级无尘擦拭布 300*300MM</t>
  </si>
  <si>
    <t>1000级无尘布-地板清洁用 W200MM*L650MM 25PC</t>
  </si>
  <si>
    <t>标签纸 W60MM*L30MM</t>
  </si>
  <si>
    <t>弯嘴冲洗瓶 500ml 聚乙烯</t>
  </si>
  <si>
    <t>抛弃式鞋套 50PC</t>
  </si>
  <si>
    <t>标签色带 12MM</t>
  </si>
  <si>
    <t>标签色带 18MM</t>
  </si>
  <si>
    <t>花王厨房清洁剂 500ML</t>
  </si>
  <si>
    <t>油性笔 TM-001 雄狮</t>
  </si>
  <si>
    <t>棉花棒-棉头细纸身</t>
  </si>
  <si>
    <t>防静电手套</t>
  </si>
  <si>
    <t>耐热胶带-金黄色 .6MM*W12MM*L33M</t>
  </si>
  <si>
    <t>地板胶带 W50MM*L33M</t>
  </si>
  <si>
    <t>耐高温胶带 0.06MM*12MM*33M</t>
  </si>
  <si>
    <t>无尘拖把 (海棉头)</t>
  </si>
  <si>
    <t>条形码标签-收料用 W110MM*L170MM</t>
  </si>
  <si>
    <t>棉纱手套</t>
  </si>
  <si>
    <t>防护手套</t>
  </si>
  <si>
    <t>PVC手套 12” 500PR</t>
  </si>
  <si>
    <t>乳胶手套</t>
  </si>
  <si>
    <t>乳胶手套 加厚款</t>
  </si>
  <si>
    <t>超厚型耐酸硷手套 橙色 50双/包</t>
  </si>
  <si>
    <t>全身防水面料围裙</t>
  </si>
  <si>
    <t>大卷工业擦拭布250MM*380MM(白色) 500PC/RL</t>
  </si>
  <si>
    <t>橡胶雨鞋</t>
  </si>
  <si>
    <t>反光雨衣 YHM_62005</t>
  </si>
  <si>
    <t>把</t>
    <phoneticPr fontId="2" type="noConversion"/>
  </si>
  <si>
    <t>只</t>
    <phoneticPr fontId="2" type="noConversion"/>
  </si>
  <si>
    <r>
      <t>洗手液 500ML 瓶</t>
    </r>
    <r>
      <rPr>
        <sz val="12"/>
        <color theme="1"/>
        <rFont val="宋体"/>
        <family val="3"/>
        <charset val="134"/>
      </rPr>
      <t>装</t>
    </r>
    <r>
      <rPr>
        <sz val="12"/>
        <color theme="1"/>
        <rFont val="PMingLiU"/>
        <family val="1"/>
      </rPr>
      <t xml:space="preserve"> 按</t>
    </r>
    <r>
      <rPr>
        <sz val="12"/>
        <color theme="1"/>
        <rFont val="宋体"/>
        <family val="3"/>
        <charset val="134"/>
      </rPr>
      <t>压</t>
    </r>
    <r>
      <rPr>
        <sz val="12"/>
        <color theme="1"/>
        <rFont val="PMingLiU"/>
        <family val="1"/>
      </rPr>
      <t>式</t>
    </r>
    <phoneticPr fontId="2" type="noConversion"/>
  </si>
  <si>
    <t>复印纸 A4 500张/包</t>
  </si>
  <si>
    <t>限价</t>
    <phoneticPr fontId="2" type="noConversion"/>
  </si>
  <si>
    <t>4层感压纸 W120MM*L180MM</t>
    <phoneticPr fontId="2" type="noConversion"/>
  </si>
  <si>
    <t>美纹胶带 1.2CM*20M</t>
    <phoneticPr fontId="2" type="noConversion"/>
  </si>
  <si>
    <t>扫把-尼龙</t>
    <phoneticPr fontId="2" type="noConversion"/>
  </si>
  <si>
    <t>拖把-棉条木柄</t>
    <phoneticPr fontId="2" type="noConversion"/>
  </si>
  <si>
    <t>大号防化垃圾袋 910MM*1520MM</t>
    <phoneticPr fontId="2" type="noConversion"/>
  </si>
  <si>
    <t>中号防化垃圾袋 850MM*1200MM</t>
    <phoneticPr fontId="2" type="noConversion"/>
  </si>
  <si>
    <t>小号防化垃圾袋 490MM*760MM</t>
    <phoneticPr fontId="2" type="noConversion"/>
  </si>
  <si>
    <t>无尘擦拭布 800*500MM 100级</t>
    <phoneticPr fontId="2" type="noConversion"/>
  </si>
  <si>
    <t>条码标签纸 100*90MM</t>
    <phoneticPr fontId="2" type="noConversion"/>
  </si>
  <si>
    <t>丁晴手套 CRN-100级 12寸 白色</t>
    <phoneticPr fontId="2" type="noConversion"/>
  </si>
  <si>
    <t>衣架 42CM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</si>
</sst>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#,##0.00_ "/>
    <numFmt numFmtId="177" formatCode="#,##0_ "/>
  </numFmts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2"/>
      <color theme="1"/>
      <name val="PMingLiU"/>
      <family val="1"/>
      <charset val="136"/>
    </font>
    <font>
      <sz val="12"/>
      <color theme="1"/>
      <name val="PMingLiU"/>
      <family val="1"/>
    </font>
    <font>
      <sz val="14"/>
      <color theme="1"/>
      <name val="PMingLiU"/>
      <family val="1"/>
      <charset val="136"/>
    </font>
    <font>
      <b/>
      <sz val="12"/>
      <color theme="1"/>
      <name val="PMingLiU"/>
      <family val="1"/>
      <charset val="136"/>
    </font>
    <font>
      <b/>
      <sz val="12"/>
      <color theme="1"/>
      <name val="等线"/>
      <family val="2"/>
    </font>
    <font>
      <b/>
      <sz val="12"/>
      <color theme="1"/>
      <name val="PMingLiU"/>
      <family val="1"/>
    </font>
    <font>
      <sz val="12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26">
    <xf numFmtId="0" fontId="0" fillId="0" borderId="0" xfId="0"/>
    <xf numFmtId="0" fontId="4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0" borderId="0" xfId="0" applyFill="1"/>
    <xf numFmtId="0" fontId="4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ill="1"/>
    <xf numFmtId="0" fontId="10" fillId="0" borderId="2" xfId="0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/>
    </xf>
    <xf numFmtId="0" fontId="0" fillId="0" borderId="0" xfId="0" applyNumberFormat="1" applyFill="1"/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center" vertical="center"/>
    </xf>
  </cellXfs>
  <cellStyles count="3">
    <cellStyle name="常规" xfId="0" builtinId="0"/>
    <cellStyle name="常规 9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pane ySplit="1" topLeftCell="A2" activePane="bottomLeft" state="frozen"/>
      <selection pane="bottomLeft" activeCell="J10" sqref="J10"/>
    </sheetView>
  </sheetViews>
  <sheetFormatPr defaultRowHeight="14.25" x14ac:dyDescent="0.2"/>
  <cols>
    <col min="1" max="1" width="13.25" style="3" bestFit="1" customWidth="1"/>
    <col min="2" max="2" width="44.875" style="3" customWidth="1"/>
    <col min="3" max="3" width="12.375" style="3" customWidth="1"/>
    <col min="4" max="4" width="9" style="3" customWidth="1"/>
    <col min="5" max="5" width="14.875" style="17" customWidth="1"/>
    <col min="6" max="6" width="14.875" style="3" customWidth="1"/>
    <col min="7" max="8" width="9" style="3" customWidth="1"/>
    <col min="9" max="16384" width="9" style="3"/>
  </cols>
  <sheetData>
    <row r="1" spans="1:6" ht="24.95" customHeight="1" x14ac:dyDescent="0.2">
      <c r="A1" s="20" t="s">
        <v>6</v>
      </c>
      <c r="B1" s="20" t="s">
        <v>5</v>
      </c>
      <c r="C1" s="20" t="s">
        <v>8</v>
      </c>
      <c r="D1" s="20" t="s">
        <v>7</v>
      </c>
      <c r="E1" s="21" t="s">
        <v>65</v>
      </c>
      <c r="F1" s="20" t="s">
        <v>9</v>
      </c>
    </row>
    <row r="2" spans="1:6" s="7" customFormat="1" ht="19.5" customHeight="1" x14ac:dyDescent="0.3">
      <c r="A2" s="4">
        <v>7800201183</v>
      </c>
      <c r="B2" s="22" t="s">
        <v>66</v>
      </c>
      <c r="C2" s="23">
        <v>3000</v>
      </c>
      <c r="D2" s="11" t="s">
        <v>19</v>
      </c>
      <c r="E2" s="24">
        <v>0.5</v>
      </c>
      <c r="F2" s="6">
        <f t="shared" ref="F2:F33" si="0">E2*C2</f>
        <v>1500</v>
      </c>
    </row>
    <row r="3" spans="1:6" s="7" customFormat="1" ht="20.100000000000001" customHeight="1" x14ac:dyDescent="0.3">
      <c r="A3" s="4">
        <v>7800300035</v>
      </c>
      <c r="B3" s="1" t="s">
        <v>31</v>
      </c>
      <c r="C3" s="5">
        <v>112</v>
      </c>
      <c r="D3" s="4" t="s">
        <v>10</v>
      </c>
      <c r="E3" s="25">
        <v>3.63</v>
      </c>
      <c r="F3" s="6">
        <f t="shared" si="0"/>
        <v>406.56</v>
      </c>
    </row>
    <row r="4" spans="1:6" s="7" customFormat="1" ht="20.100000000000001" customHeight="1" x14ac:dyDescent="0.3">
      <c r="A4" s="8">
        <v>7800300038</v>
      </c>
      <c r="B4" s="2" t="s">
        <v>32</v>
      </c>
      <c r="C4" s="5">
        <v>180</v>
      </c>
      <c r="D4" s="4" t="s">
        <v>10</v>
      </c>
      <c r="E4" s="25">
        <v>3.37</v>
      </c>
      <c r="F4" s="6">
        <f t="shared" si="0"/>
        <v>606.6</v>
      </c>
    </row>
    <row r="5" spans="1:6" s="7" customFormat="1" ht="20.100000000000001" customHeight="1" x14ac:dyDescent="0.3">
      <c r="A5" s="8">
        <v>7800300040</v>
      </c>
      <c r="B5" s="2" t="s">
        <v>47</v>
      </c>
      <c r="C5" s="5">
        <v>1640</v>
      </c>
      <c r="D5" s="4" t="s">
        <v>10</v>
      </c>
      <c r="E5" s="25">
        <v>8.81</v>
      </c>
      <c r="F5" s="6">
        <f t="shared" si="0"/>
        <v>14448.400000000001</v>
      </c>
    </row>
    <row r="6" spans="1:6" s="7" customFormat="1" ht="20.100000000000001" customHeight="1" x14ac:dyDescent="0.3">
      <c r="A6" s="8">
        <v>7800300047</v>
      </c>
      <c r="B6" s="2" t="s">
        <v>46</v>
      </c>
      <c r="C6" s="5">
        <v>48</v>
      </c>
      <c r="D6" s="4" t="s">
        <v>10</v>
      </c>
      <c r="E6" s="25">
        <v>6.74</v>
      </c>
      <c r="F6" s="6">
        <f t="shared" si="0"/>
        <v>323.52</v>
      </c>
    </row>
    <row r="7" spans="1:6" s="7" customFormat="1" ht="20.100000000000001" customHeight="1" x14ac:dyDescent="0.3">
      <c r="A7" s="8">
        <v>7800301242</v>
      </c>
      <c r="B7" s="2" t="s">
        <v>22</v>
      </c>
      <c r="C7" s="5">
        <v>504</v>
      </c>
      <c r="D7" s="4" t="s">
        <v>10</v>
      </c>
      <c r="E7" s="25">
        <v>8.92</v>
      </c>
      <c r="F7" s="6">
        <f t="shared" si="0"/>
        <v>4495.68</v>
      </c>
    </row>
    <row r="8" spans="1:6" s="7" customFormat="1" ht="20.100000000000001" customHeight="1" x14ac:dyDescent="0.3">
      <c r="A8" s="8">
        <v>7800301257</v>
      </c>
      <c r="B8" s="2" t="s">
        <v>48</v>
      </c>
      <c r="C8" s="5">
        <v>12</v>
      </c>
      <c r="D8" s="4" t="s">
        <v>10</v>
      </c>
      <c r="E8" s="25">
        <v>7</v>
      </c>
      <c r="F8" s="6">
        <f t="shared" si="0"/>
        <v>84</v>
      </c>
    </row>
    <row r="9" spans="1:6" s="7" customFormat="1" ht="20.100000000000001" customHeight="1" x14ac:dyDescent="0.3">
      <c r="A9" s="8">
        <v>7800301401</v>
      </c>
      <c r="B9" s="2" t="s">
        <v>33</v>
      </c>
      <c r="C9" s="5">
        <v>244</v>
      </c>
      <c r="D9" s="4" t="s">
        <v>10</v>
      </c>
      <c r="E9" s="25">
        <v>19</v>
      </c>
      <c r="F9" s="6">
        <f t="shared" si="0"/>
        <v>4636</v>
      </c>
    </row>
    <row r="10" spans="1:6" s="7" customFormat="1" ht="20.100000000000001" customHeight="1" x14ac:dyDescent="0.3">
      <c r="A10" s="8">
        <v>7800301464</v>
      </c>
      <c r="B10" s="2" t="s">
        <v>67</v>
      </c>
      <c r="C10" s="5">
        <v>4</v>
      </c>
      <c r="D10" s="4" t="s">
        <v>10</v>
      </c>
      <c r="E10" s="25">
        <v>2</v>
      </c>
      <c r="F10" s="6">
        <f t="shared" si="0"/>
        <v>8</v>
      </c>
    </row>
    <row r="11" spans="1:6" s="7" customFormat="1" ht="20.100000000000001" customHeight="1" x14ac:dyDescent="0.3">
      <c r="A11" s="8">
        <v>7800301542</v>
      </c>
      <c r="B11" s="2" t="s">
        <v>21</v>
      </c>
      <c r="C11" s="5">
        <v>126</v>
      </c>
      <c r="D11" s="4" t="s">
        <v>10</v>
      </c>
      <c r="E11" s="25">
        <v>13.7</v>
      </c>
      <c r="F11" s="6">
        <f t="shared" si="0"/>
        <v>1726.1999999999998</v>
      </c>
    </row>
    <row r="12" spans="1:6" s="7" customFormat="1" ht="20.100000000000001" customHeight="1" x14ac:dyDescent="0.3">
      <c r="A12" s="8">
        <v>7800401033</v>
      </c>
      <c r="B12" s="2" t="s">
        <v>34</v>
      </c>
      <c r="C12" s="5">
        <v>72</v>
      </c>
      <c r="D12" s="4" t="s">
        <v>10</v>
      </c>
      <c r="E12" s="25">
        <v>38.200000000000003</v>
      </c>
      <c r="F12" s="6">
        <f t="shared" si="0"/>
        <v>2750.4</v>
      </c>
    </row>
    <row r="13" spans="1:6" s="7" customFormat="1" ht="20.100000000000001" customHeight="1" x14ac:dyDescent="0.3">
      <c r="A13" s="8">
        <v>7800401199</v>
      </c>
      <c r="B13" s="2" t="s">
        <v>40</v>
      </c>
      <c r="C13" s="5">
        <v>70</v>
      </c>
      <c r="D13" s="11" t="s">
        <v>12</v>
      </c>
      <c r="E13" s="25">
        <v>13</v>
      </c>
      <c r="F13" s="6">
        <f t="shared" si="0"/>
        <v>910</v>
      </c>
    </row>
    <row r="14" spans="1:6" s="7" customFormat="1" ht="20.100000000000001" customHeight="1" x14ac:dyDescent="0.3">
      <c r="A14" s="8">
        <v>7800401200</v>
      </c>
      <c r="B14" s="2" t="s">
        <v>41</v>
      </c>
      <c r="C14" s="5">
        <v>150</v>
      </c>
      <c r="D14" s="11" t="s">
        <v>12</v>
      </c>
      <c r="E14" s="25">
        <v>23</v>
      </c>
      <c r="F14" s="6">
        <f t="shared" si="0"/>
        <v>3450</v>
      </c>
    </row>
    <row r="15" spans="1:6" s="7" customFormat="1" ht="20.100000000000001" customHeight="1" x14ac:dyDescent="0.3">
      <c r="A15" s="8">
        <v>7800600005</v>
      </c>
      <c r="B15" s="2" t="s">
        <v>3</v>
      </c>
      <c r="C15" s="5">
        <v>20</v>
      </c>
      <c r="D15" s="10" t="s">
        <v>18</v>
      </c>
      <c r="E15" s="25">
        <v>4</v>
      </c>
      <c r="F15" s="6">
        <f t="shared" si="0"/>
        <v>80</v>
      </c>
    </row>
    <row r="16" spans="1:6" s="7" customFormat="1" ht="20.100000000000001" customHeight="1" x14ac:dyDescent="0.3">
      <c r="A16" s="8">
        <v>7800601143</v>
      </c>
      <c r="B16" s="2" t="s">
        <v>58</v>
      </c>
      <c r="C16" s="5">
        <v>14</v>
      </c>
      <c r="D16" s="10" t="s">
        <v>10</v>
      </c>
      <c r="E16" s="25">
        <v>92.3</v>
      </c>
      <c r="F16" s="6">
        <f t="shared" si="0"/>
        <v>1292.2</v>
      </c>
    </row>
    <row r="17" spans="1:6" s="7" customFormat="1" ht="20.100000000000001" customHeight="1" x14ac:dyDescent="0.3">
      <c r="A17" s="8">
        <v>7800700001</v>
      </c>
      <c r="B17" s="2" t="s">
        <v>68</v>
      </c>
      <c r="C17" s="5">
        <v>12</v>
      </c>
      <c r="D17" s="10" t="s">
        <v>61</v>
      </c>
      <c r="E17" s="25">
        <v>4.9000000000000004</v>
      </c>
      <c r="F17" s="6">
        <f t="shared" si="0"/>
        <v>58.800000000000004</v>
      </c>
    </row>
    <row r="18" spans="1:6" s="7" customFormat="1" ht="20.100000000000001" customHeight="1" x14ac:dyDescent="0.3">
      <c r="A18" s="8">
        <v>7800700006</v>
      </c>
      <c r="B18" s="2" t="s">
        <v>44</v>
      </c>
      <c r="C18" s="5">
        <v>13</v>
      </c>
      <c r="D18" s="10" t="s">
        <v>11</v>
      </c>
      <c r="E18" s="15">
        <v>66</v>
      </c>
      <c r="F18" s="6">
        <f t="shared" si="0"/>
        <v>858</v>
      </c>
    </row>
    <row r="19" spans="1:6" s="7" customFormat="1" ht="20.100000000000001" customHeight="1" x14ac:dyDescent="0.3">
      <c r="A19" s="8">
        <v>7800700010</v>
      </c>
      <c r="B19" s="2" t="s">
        <v>69</v>
      </c>
      <c r="C19" s="5">
        <v>6</v>
      </c>
      <c r="D19" s="10" t="s">
        <v>61</v>
      </c>
      <c r="E19" s="15">
        <v>9.4</v>
      </c>
      <c r="F19" s="6">
        <f t="shared" si="0"/>
        <v>56.400000000000006</v>
      </c>
    </row>
    <row r="20" spans="1:6" s="7" customFormat="1" ht="20.100000000000001" customHeight="1" x14ac:dyDescent="0.3">
      <c r="A20" s="8">
        <v>7800700011</v>
      </c>
      <c r="B20" s="2" t="s">
        <v>20</v>
      </c>
      <c r="C20" s="5">
        <v>10</v>
      </c>
      <c r="D20" s="10" t="s">
        <v>61</v>
      </c>
      <c r="E20" s="15">
        <v>71</v>
      </c>
      <c r="F20" s="6">
        <f t="shared" si="0"/>
        <v>710</v>
      </c>
    </row>
    <row r="21" spans="1:6" s="7" customFormat="1" ht="20.100000000000001" customHeight="1" x14ac:dyDescent="0.3">
      <c r="A21" s="8">
        <v>7800700014</v>
      </c>
      <c r="B21" s="2" t="s">
        <v>4</v>
      </c>
      <c r="C21" s="5">
        <v>12</v>
      </c>
      <c r="D21" s="4" t="s">
        <v>61</v>
      </c>
      <c r="E21" s="15">
        <v>4.8</v>
      </c>
      <c r="F21" s="6">
        <f t="shared" si="0"/>
        <v>57.599999999999994</v>
      </c>
    </row>
    <row r="22" spans="1:6" s="7" customFormat="1" ht="20.100000000000001" customHeight="1" x14ac:dyDescent="0.3">
      <c r="A22" s="8">
        <v>7800700016</v>
      </c>
      <c r="B22" s="2" t="s">
        <v>2</v>
      </c>
      <c r="C22" s="5">
        <v>17</v>
      </c>
      <c r="D22" s="14" t="s">
        <v>12</v>
      </c>
      <c r="E22" s="15">
        <v>8.6999999999999993</v>
      </c>
      <c r="F22" s="6">
        <f t="shared" si="0"/>
        <v>147.89999999999998</v>
      </c>
    </row>
    <row r="23" spans="1:6" s="7" customFormat="1" ht="20.100000000000001" customHeight="1" x14ac:dyDescent="0.3">
      <c r="A23" s="8">
        <v>7800701230</v>
      </c>
      <c r="B23" s="2" t="s">
        <v>49</v>
      </c>
      <c r="C23" s="5">
        <v>2</v>
      </c>
      <c r="D23" s="4" t="s">
        <v>61</v>
      </c>
      <c r="E23" s="15">
        <v>21</v>
      </c>
      <c r="F23" s="6">
        <f t="shared" si="0"/>
        <v>42</v>
      </c>
    </row>
    <row r="24" spans="1:6" s="7" customFormat="1" ht="20.100000000000001" customHeight="1" x14ac:dyDescent="0.3">
      <c r="A24" s="8">
        <v>7800701312</v>
      </c>
      <c r="B24" s="2" t="s">
        <v>0</v>
      </c>
      <c r="C24" s="5">
        <v>480</v>
      </c>
      <c r="D24" s="10" t="s">
        <v>14</v>
      </c>
      <c r="E24" s="15">
        <v>2.16</v>
      </c>
      <c r="F24" s="6">
        <f t="shared" si="0"/>
        <v>1036.8000000000002</v>
      </c>
    </row>
    <row r="25" spans="1:6" s="7" customFormat="1" ht="20.100000000000001" customHeight="1" x14ac:dyDescent="0.3">
      <c r="A25" s="8">
        <v>7800701319</v>
      </c>
      <c r="B25" s="2" t="s">
        <v>70</v>
      </c>
      <c r="C25" s="5">
        <v>220</v>
      </c>
      <c r="D25" s="11" t="s">
        <v>12</v>
      </c>
      <c r="E25" s="15">
        <v>14</v>
      </c>
      <c r="F25" s="6">
        <f t="shared" si="0"/>
        <v>3080</v>
      </c>
    </row>
    <row r="26" spans="1:6" s="7" customFormat="1" ht="20.100000000000001" customHeight="1" x14ac:dyDescent="0.3">
      <c r="A26" s="8">
        <v>7800701320</v>
      </c>
      <c r="B26" s="2" t="s">
        <v>71</v>
      </c>
      <c r="C26" s="5">
        <v>328</v>
      </c>
      <c r="D26" s="11" t="s">
        <v>12</v>
      </c>
      <c r="E26" s="15">
        <v>12</v>
      </c>
      <c r="F26" s="6">
        <f t="shared" si="0"/>
        <v>3936</v>
      </c>
    </row>
    <row r="27" spans="1:6" s="7" customFormat="1" ht="20.100000000000001" customHeight="1" x14ac:dyDescent="0.3">
      <c r="A27" s="8">
        <v>7800701321</v>
      </c>
      <c r="B27" s="2" t="s">
        <v>72</v>
      </c>
      <c r="C27" s="5">
        <v>976</v>
      </c>
      <c r="D27" s="11" t="s">
        <v>12</v>
      </c>
      <c r="E27" s="15">
        <v>5</v>
      </c>
      <c r="F27" s="6">
        <f t="shared" si="0"/>
        <v>4880</v>
      </c>
    </row>
    <row r="28" spans="1:6" s="7" customFormat="1" ht="20.100000000000001" customHeight="1" x14ac:dyDescent="0.3">
      <c r="A28" s="8">
        <v>7800701324</v>
      </c>
      <c r="B28" s="2" t="s">
        <v>63</v>
      </c>
      <c r="C28" s="5">
        <v>35</v>
      </c>
      <c r="D28" s="11" t="s">
        <v>12</v>
      </c>
      <c r="E28" s="15">
        <v>14.7</v>
      </c>
      <c r="F28" s="6">
        <f t="shared" si="0"/>
        <v>514.5</v>
      </c>
    </row>
    <row r="29" spans="1:6" s="7" customFormat="1" ht="20.100000000000001" customHeight="1" x14ac:dyDescent="0.3">
      <c r="A29" s="8">
        <v>7800701375</v>
      </c>
      <c r="B29" s="2" t="s">
        <v>42</v>
      </c>
      <c r="C29" s="5">
        <v>40</v>
      </c>
      <c r="D29" s="11" t="s">
        <v>12</v>
      </c>
      <c r="E29" s="15">
        <v>39.5</v>
      </c>
      <c r="F29" s="6">
        <f t="shared" si="0"/>
        <v>1580</v>
      </c>
    </row>
    <row r="30" spans="1:6" s="7" customFormat="1" ht="20.100000000000001" customHeight="1" x14ac:dyDescent="0.3">
      <c r="A30" s="8">
        <v>7800800002</v>
      </c>
      <c r="B30" s="2" t="s">
        <v>23</v>
      </c>
      <c r="C30" s="5">
        <v>2000</v>
      </c>
      <c r="D30" s="10" t="s">
        <v>13</v>
      </c>
      <c r="E30" s="15">
        <v>11.46</v>
      </c>
      <c r="F30" s="6">
        <f t="shared" si="0"/>
        <v>22920</v>
      </c>
    </row>
    <row r="31" spans="1:6" s="7" customFormat="1" ht="20.100000000000001" customHeight="1" x14ac:dyDescent="0.3">
      <c r="A31" s="8">
        <v>7800901183</v>
      </c>
      <c r="B31" s="2" t="s">
        <v>35</v>
      </c>
      <c r="C31" s="5">
        <v>20400</v>
      </c>
      <c r="D31" s="11" t="s">
        <v>14</v>
      </c>
      <c r="E31" s="15">
        <v>0.27</v>
      </c>
      <c r="F31" s="6">
        <f t="shared" si="0"/>
        <v>5508</v>
      </c>
    </row>
    <row r="32" spans="1:6" s="7" customFormat="1" ht="20.100000000000001" customHeight="1" x14ac:dyDescent="0.3">
      <c r="A32" s="8">
        <v>7800901185</v>
      </c>
      <c r="B32" s="2" t="s">
        <v>24</v>
      </c>
      <c r="C32" s="5">
        <v>1052600</v>
      </c>
      <c r="D32" s="10" t="s">
        <v>14</v>
      </c>
      <c r="E32" s="15">
        <v>0.52</v>
      </c>
      <c r="F32" s="6">
        <f t="shared" si="0"/>
        <v>547352</v>
      </c>
    </row>
    <row r="33" spans="1:6" s="7" customFormat="1" ht="20.100000000000001" customHeight="1" x14ac:dyDescent="0.3">
      <c r="A33" s="8">
        <v>7800901186</v>
      </c>
      <c r="B33" s="2" t="s">
        <v>36</v>
      </c>
      <c r="C33" s="5">
        <v>2948</v>
      </c>
      <c r="D33" s="10" t="s">
        <v>13</v>
      </c>
      <c r="E33" s="15">
        <v>20.36</v>
      </c>
      <c r="F33" s="6">
        <f t="shared" si="0"/>
        <v>60021.279999999999</v>
      </c>
    </row>
    <row r="34" spans="1:6" s="7" customFormat="1" ht="20.100000000000001" customHeight="1" x14ac:dyDescent="0.3">
      <c r="A34" s="8">
        <v>7800901191</v>
      </c>
      <c r="B34" s="2" t="s">
        <v>73</v>
      </c>
      <c r="C34" s="5">
        <v>3360</v>
      </c>
      <c r="D34" s="11" t="s">
        <v>14</v>
      </c>
      <c r="E34" s="15">
        <v>4.8499999999999996</v>
      </c>
      <c r="F34" s="6">
        <f t="shared" ref="F34:F60" si="1">E34*C34</f>
        <v>16295.999999999998</v>
      </c>
    </row>
    <row r="35" spans="1:6" s="7" customFormat="1" ht="19.5" x14ac:dyDescent="0.3">
      <c r="A35" s="8">
        <v>7801000003</v>
      </c>
      <c r="B35" s="2" t="s">
        <v>1</v>
      </c>
      <c r="C35" s="5">
        <v>962</v>
      </c>
      <c r="D35" s="11" t="s">
        <v>13</v>
      </c>
      <c r="E35" s="15">
        <v>13.6</v>
      </c>
      <c r="F35" s="6">
        <f t="shared" si="1"/>
        <v>13083.199999999999</v>
      </c>
    </row>
    <row r="36" spans="1:6" s="7" customFormat="1" ht="20.100000000000001" customHeight="1" x14ac:dyDescent="0.3">
      <c r="A36" s="8">
        <v>7801000004</v>
      </c>
      <c r="B36" s="2" t="s">
        <v>25</v>
      </c>
      <c r="C36" s="5">
        <v>10512</v>
      </c>
      <c r="D36" s="11" t="s">
        <v>13</v>
      </c>
      <c r="E36" s="15">
        <v>6.9</v>
      </c>
      <c r="F36" s="6">
        <f t="shared" si="1"/>
        <v>72532.800000000003</v>
      </c>
    </row>
    <row r="37" spans="1:6" s="7" customFormat="1" ht="20.100000000000001" customHeight="1" x14ac:dyDescent="0.3">
      <c r="A37" s="8">
        <v>7801201125</v>
      </c>
      <c r="B37" s="2" t="s">
        <v>28</v>
      </c>
      <c r="C37" s="5">
        <v>619</v>
      </c>
      <c r="D37" s="11" t="s">
        <v>16</v>
      </c>
      <c r="E37" s="15">
        <v>30</v>
      </c>
      <c r="F37" s="6">
        <f t="shared" si="1"/>
        <v>18570</v>
      </c>
    </row>
    <row r="38" spans="1:6" s="7" customFormat="1" ht="20.100000000000001" customHeight="1" x14ac:dyDescent="0.3">
      <c r="A38" s="8">
        <v>7801201126</v>
      </c>
      <c r="B38" s="2" t="s">
        <v>29</v>
      </c>
      <c r="C38" s="5">
        <v>1424</v>
      </c>
      <c r="D38" s="11" t="s">
        <v>16</v>
      </c>
      <c r="E38" s="15">
        <v>88.7</v>
      </c>
      <c r="F38" s="6">
        <f t="shared" si="1"/>
        <v>126308.8</v>
      </c>
    </row>
    <row r="39" spans="1:6" s="7" customFormat="1" ht="20.100000000000001" customHeight="1" x14ac:dyDescent="0.3">
      <c r="A39" s="8">
        <v>7801300014</v>
      </c>
      <c r="B39" s="2" t="s">
        <v>50</v>
      </c>
      <c r="C39" s="5">
        <v>16</v>
      </c>
      <c r="D39" s="11" t="s">
        <v>10</v>
      </c>
      <c r="E39" s="15">
        <v>41.3</v>
      </c>
      <c r="F39" s="6">
        <f t="shared" si="1"/>
        <v>660.8</v>
      </c>
    </row>
    <row r="40" spans="1:6" s="7" customFormat="1" ht="20.100000000000001" customHeight="1" x14ac:dyDescent="0.3">
      <c r="A40" s="8">
        <v>7801301320</v>
      </c>
      <c r="B40" s="2" t="s">
        <v>74</v>
      </c>
      <c r="C40" s="5">
        <v>72</v>
      </c>
      <c r="D40" s="11" t="s">
        <v>10</v>
      </c>
      <c r="E40" s="15">
        <v>33.9</v>
      </c>
      <c r="F40" s="6">
        <f t="shared" si="1"/>
        <v>2440.7999999999997</v>
      </c>
    </row>
    <row r="41" spans="1:6" s="7" customFormat="1" ht="20.100000000000001" customHeight="1" x14ac:dyDescent="0.3">
      <c r="A41" s="8">
        <v>7801301327</v>
      </c>
      <c r="B41" s="2" t="s">
        <v>37</v>
      </c>
      <c r="C41" s="5">
        <v>24</v>
      </c>
      <c r="D41" s="11" t="s">
        <v>10</v>
      </c>
      <c r="E41" s="15">
        <v>12.96</v>
      </c>
      <c r="F41" s="6">
        <f t="shared" si="1"/>
        <v>311.04000000000002</v>
      </c>
    </row>
    <row r="42" spans="1:6" s="7" customFormat="1" ht="20.100000000000001" customHeight="1" x14ac:dyDescent="0.3">
      <c r="A42" s="8">
        <v>7801400012</v>
      </c>
      <c r="B42" s="2" t="s">
        <v>51</v>
      </c>
      <c r="C42" s="5">
        <v>40</v>
      </c>
      <c r="D42" s="11" t="s">
        <v>16</v>
      </c>
      <c r="E42" s="15">
        <v>0.79</v>
      </c>
      <c r="F42" s="6">
        <f t="shared" si="1"/>
        <v>31.6</v>
      </c>
    </row>
    <row r="43" spans="1:6" s="7" customFormat="1" ht="20.100000000000001" customHeight="1" x14ac:dyDescent="0.3">
      <c r="A43" s="8">
        <v>7801400015</v>
      </c>
      <c r="B43" s="2" t="s">
        <v>52</v>
      </c>
      <c r="C43" s="5">
        <v>16</v>
      </c>
      <c r="D43" s="11" t="s">
        <v>16</v>
      </c>
      <c r="E43" s="15">
        <v>84</v>
      </c>
      <c r="F43" s="6">
        <f t="shared" si="1"/>
        <v>1344</v>
      </c>
    </row>
    <row r="44" spans="1:6" s="7" customFormat="1" ht="20.100000000000001" customHeight="1" x14ac:dyDescent="0.3">
      <c r="A44" s="8">
        <v>7801400031</v>
      </c>
      <c r="B44" s="2" t="s">
        <v>53</v>
      </c>
      <c r="C44" s="5">
        <v>1689</v>
      </c>
      <c r="D44" s="11" t="s">
        <v>15</v>
      </c>
      <c r="E44" s="15">
        <v>547</v>
      </c>
      <c r="F44" s="6">
        <f t="shared" si="1"/>
        <v>923883</v>
      </c>
    </row>
    <row r="45" spans="1:6" s="7" customFormat="1" ht="20.100000000000001" customHeight="1" x14ac:dyDescent="0.3">
      <c r="A45" s="8">
        <v>7801400051</v>
      </c>
      <c r="B45" s="2" t="s">
        <v>54</v>
      </c>
      <c r="C45" s="5">
        <v>148400</v>
      </c>
      <c r="D45" s="11" t="s">
        <v>16</v>
      </c>
      <c r="E45" s="15">
        <v>1.75</v>
      </c>
      <c r="F45" s="6">
        <f t="shared" si="1"/>
        <v>259700</v>
      </c>
    </row>
    <row r="46" spans="1:6" s="7" customFormat="1" ht="20.100000000000001" customHeight="1" x14ac:dyDescent="0.3">
      <c r="A46" s="8">
        <v>7801401162</v>
      </c>
      <c r="B46" s="2" t="s">
        <v>45</v>
      </c>
      <c r="C46" s="5">
        <v>1462</v>
      </c>
      <c r="D46" s="11" t="s">
        <v>16</v>
      </c>
      <c r="E46" s="15">
        <v>2.0699999999999998</v>
      </c>
      <c r="F46" s="6">
        <f t="shared" si="1"/>
        <v>3026.3399999999997</v>
      </c>
    </row>
    <row r="47" spans="1:6" s="7" customFormat="1" ht="20.100000000000001" customHeight="1" x14ac:dyDescent="0.3">
      <c r="A47" s="8">
        <v>7801401237</v>
      </c>
      <c r="B47" s="2" t="s">
        <v>75</v>
      </c>
      <c r="C47" s="5">
        <v>20</v>
      </c>
      <c r="D47" s="11" t="s">
        <v>16</v>
      </c>
      <c r="E47" s="15">
        <v>1.97</v>
      </c>
      <c r="F47" s="6">
        <f t="shared" si="1"/>
        <v>39.4</v>
      </c>
    </row>
    <row r="48" spans="1:6" s="7" customFormat="1" ht="20.100000000000001" customHeight="1" x14ac:dyDescent="0.3">
      <c r="A48" s="8">
        <v>7801401238</v>
      </c>
      <c r="B48" s="2" t="s">
        <v>55</v>
      </c>
      <c r="C48" s="5">
        <v>52000</v>
      </c>
      <c r="D48" s="11" t="s">
        <v>16</v>
      </c>
      <c r="E48" s="15">
        <v>2.02</v>
      </c>
      <c r="F48" s="6">
        <f t="shared" si="1"/>
        <v>105040</v>
      </c>
    </row>
    <row r="49" spans="1:6" s="7" customFormat="1" ht="20.100000000000001" customHeight="1" x14ac:dyDescent="0.3">
      <c r="A49" s="8">
        <v>7801401239</v>
      </c>
      <c r="B49" s="2" t="s">
        <v>56</v>
      </c>
      <c r="C49" s="5">
        <v>312</v>
      </c>
      <c r="D49" s="11" t="s">
        <v>13</v>
      </c>
      <c r="E49" s="15">
        <v>106</v>
      </c>
      <c r="F49" s="6">
        <f t="shared" si="1"/>
        <v>33072</v>
      </c>
    </row>
    <row r="50" spans="1:6" s="7" customFormat="1" ht="20.100000000000001" customHeight="1" x14ac:dyDescent="0.3">
      <c r="A50" s="8">
        <v>7801501322</v>
      </c>
      <c r="B50" s="2" t="s">
        <v>30</v>
      </c>
      <c r="C50" s="5">
        <v>31</v>
      </c>
      <c r="D50" s="11" t="s">
        <v>12</v>
      </c>
      <c r="E50" s="15">
        <v>29.3</v>
      </c>
      <c r="F50" s="6">
        <f t="shared" si="1"/>
        <v>908.30000000000007</v>
      </c>
    </row>
    <row r="51" spans="1:6" s="7" customFormat="1" ht="20.100000000000001" customHeight="1" x14ac:dyDescent="0.3">
      <c r="A51" s="8">
        <v>7801501329</v>
      </c>
      <c r="B51" s="2" t="s">
        <v>27</v>
      </c>
      <c r="C51" s="5">
        <v>2044</v>
      </c>
      <c r="D51" s="11" t="s">
        <v>17</v>
      </c>
      <c r="E51" s="15">
        <v>53</v>
      </c>
      <c r="F51" s="6">
        <f t="shared" si="1"/>
        <v>108332</v>
      </c>
    </row>
    <row r="52" spans="1:6" s="7" customFormat="1" ht="20.100000000000001" customHeight="1" x14ac:dyDescent="0.3">
      <c r="A52" s="8">
        <v>7899900001</v>
      </c>
      <c r="B52" s="2" t="s">
        <v>76</v>
      </c>
      <c r="C52" s="5">
        <v>44</v>
      </c>
      <c r="D52" s="11" t="s">
        <v>12</v>
      </c>
      <c r="E52" s="15">
        <v>3.7</v>
      </c>
      <c r="F52" s="6">
        <f t="shared" si="1"/>
        <v>162.80000000000001</v>
      </c>
    </row>
    <row r="53" spans="1:6" s="7" customFormat="1" ht="20.100000000000001" customHeight="1" x14ac:dyDescent="0.3">
      <c r="A53" s="8">
        <v>7899900069</v>
      </c>
      <c r="B53" s="2" t="s">
        <v>39</v>
      </c>
      <c r="C53" s="5">
        <v>480</v>
      </c>
      <c r="D53" s="11" t="s">
        <v>13</v>
      </c>
      <c r="E53" s="15">
        <v>4.9000000000000004</v>
      </c>
      <c r="F53" s="6">
        <f t="shared" si="1"/>
        <v>2352</v>
      </c>
    </row>
    <row r="54" spans="1:6" s="7" customFormat="1" ht="20.100000000000001" customHeight="1" x14ac:dyDescent="0.3">
      <c r="A54" s="8">
        <v>7899900070</v>
      </c>
      <c r="B54" s="2" t="s">
        <v>26</v>
      </c>
      <c r="C54" s="5">
        <v>3752</v>
      </c>
      <c r="D54" s="11" t="s">
        <v>13</v>
      </c>
      <c r="E54" s="15">
        <v>9.93</v>
      </c>
      <c r="F54" s="6">
        <f t="shared" si="1"/>
        <v>37257.360000000001</v>
      </c>
    </row>
    <row r="55" spans="1:6" s="7" customFormat="1" ht="20.100000000000001" customHeight="1" x14ac:dyDescent="0.3">
      <c r="A55" s="8">
        <v>7899901469</v>
      </c>
      <c r="B55" s="2" t="s">
        <v>59</v>
      </c>
      <c r="C55" s="5">
        <v>18</v>
      </c>
      <c r="D55" s="11" t="s">
        <v>16</v>
      </c>
      <c r="E55" s="15">
        <v>23</v>
      </c>
      <c r="F55" s="6">
        <f t="shared" si="1"/>
        <v>414</v>
      </c>
    </row>
    <row r="56" spans="1:6" s="7" customFormat="1" ht="20.100000000000001" customHeight="1" x14ac:dyDescent="0.3">
      <c r="A56" s="8">
        <v>7899901470</v>
      </c>
      <c r="B56" s="2" t="s">
        <v>60</v>
      </c>
      <c r="C56" s="5">
        <v>22</v>
      </c>
      <c r="D56" s="11" t="s">
        <v>17</v>
      </c>
      <c r="E56" s="15">
        <v>73</v>
      </c>
      <c r="F56" s="6">
        <f t="shared" si="1"/>
        <v>1606</v>
      </c>
    </row>
    <row r="57" spans="1:6" s="7" customFormat="1" ht="20.100000000000001" customHeight="1" x14ac:dyDescent="0.3">
      <c r="A57" s="8">
        <v>7899901478</v>
      </c>
      <c r="B57" s="2" t="s">
        <v>57</v>
      </c>
      <c r="C57" s="5">
        <v>1</v>
      </c>
      <c r="D57" s="11" t="s">
        <v>12</v>
      </c>
      <c r="E57" s="15">
        <v>18</v>
      </c>
      <c r="F57" s="6">
        <f t="shared" si="1"/>
        <v>18</v>
      </c>
    </row>
    <row r="58" spans="1:6" s="7" customFormat="1" ht="20.100000000000001" customHeight="1" x14ac:dyDescent="0.3">
      <c r="A58" s="8">
        <v>7899901556</v>
      </c>
      <c r="B58" s="2" t="s">
        <v>43</v>
      </c>
      <c r="C58" s="5">
        <v>68</v>
      </c>
      <c r="D58" s="11" t="s">
        <v>62</v>
      </c>
      <c r="E58" s="15">
        <v>2.7</v>
      </c>
      <c r="F58" s="6">
        <f t="shared" si="1"/>
        <v>183.60000000000002</v>
      </c>
    </row>
    <row r="59" spans="1:6" s="7" customFormat="1" ht="20.100000000000001" customHeight="1" x14ac:dyDescent="0.3">
      <c r="A59" s="8">
        <v>7800301530</v>
      </c>
      <c r="B59" s="2" t="s">
        <v>64</v>
      </c>
      <c r="C59" s="5">
        <v>300</v>
      </c>
      <c r="D59" s="10" t="s">
        <v>13</v>
      </c>
      <c r="E59" s="15">
        <v>17.5</v>
      </c>
      <c r="F59" s="6">
        <f t="shared" si="1"/>
        <v>5250</v>
      </c>
    </row>
    <row r="60" spans="1:6" s="7" customFormat="1" ht="20.100000000000001" customHeight="1" x14ac:dyDescent="0.3">
      <c r="A60" s="8">
        <v>7899901586</v>
      </c>
      <c r="B60" s="2" t="s">
        <v>38</v>
      </c>
      <c r="C60" s="5">
        <v>200</v>
      </c>
      <c r="D60" s="11" t="s">
        <v>12</v>
      </c>
      <c r="E60" s="15">
        <v>23.5</v>
      </c>
      <c r="F60" s="6">
        <f t="shared" si="1"/>
        <v>4700</v>
      </c>
    </row>
    <row r="61" spans="1:6" ht="24.95" customHeight="1" x14ac:dyDescent="0.2">
      <c r="A61" s="18"/>
      <c r="B61" s="19"/>
      <c r="C61" s="9">
        <v>1314183</v>
      </c>
      <c r="D61" s="19"/>
      <c r="E61" s="16"/>
      <c r="F61" s="12">
        <f t="shared" ref="F61" si="2">SUM(F2:F60)</f>
        <v>2427000.6799999997</v>
      </c>
    </row>
    <row r="70" spans="3:3" x14ac:dyDescent="0.2">
      <c r="C70" s="13"/>
    </row>
  </sheetData>
  <dataConsolidate/>
  <phoneticPr fontId="2" type="noConversion"/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2023-12-01T07:12:58Z</dcterms:modified>
</cp:coreProperties>
</file>